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forKid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<sst xmlns="http://schemas.openxmlformats.org/spreadsheetml/2006/main" count="6" uniqueCount="6">
  <si>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Degree of Difficulty =</t>
  </si>
  <si>
    <t>(1 to 9)</t>
  </si>
  <si>
    <t>Note:</t>
  </si>
  <si>
    <t>http://www.geocities.com/heartland/grove/6997/animalfonts2.html</t>
  </si>
  <si>
    <t>Cells A1-F6 and K1-P6 are all "What a Hoot!" font, available here:</t>
  </si>
  <si>
    <r>
      <t xml:space="preserve"> Every </t>
    </r>
    <r>
      <rPr>
        <b/>
        <sz val="10"/>
        <rFont val="Arial"/>
        <family val="2"/>
      </rPr>
      <t>Row,</t>
    </r>
    <r>
      <rPr>
        <sz val="10"/>
        <rFont val="Arial"/>
        <family val="0"/>
      </rPr>
      <t xml:space="preserve"> every </t>
    </r>
    <r>
      <rPr>
        <b/>
        <sz val="10"/>
        <rFont val="Arial"/>
        <family val="2"/>
      </rPr>
      <t>Column</t>
    </r>
    <r>
      <rPr>
        <sz val="10"/>
        <rFont val="Arial"/>
        <family val="0"/>
      </rPr>
      <t xml:space="preserve"> and every </t>
    </r>
    <r>
      <rPr>
        <b/>
        <sz val="10"/>
        <rFont val="Arial"/>
        <family val="2"/>
      </rPr>
      <t>2x3 Square</t>
    </r>
    <r>
      <rPr>
        <sz val="10"/>
        <rFont val="Arial"/>
        <family val="0"/>
      </rPr>
      <t xml:space="preserve"> must contain the numbers from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to</t>
    </r>
    <r>
      <rPr>
        <b/>
        <sz val="10"/>
        <rFont val="Arial"/>
        <family val="2"/>
      </rPr>
      <t xml:space="preserve"> 6.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</si>
</sst>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24"/>
      <color indexed="31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name val="ZapfDingbats BT"/>
      <family val="0"/>
    </font>
    <font>
      <sz val="12"/>
      <color indexed="23"/>
      <name val="Wingdings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48"/>
      <name val="Animals 1"/>
      <family val="0"/>
    </font>
    <font>
      <sz val="36"/>
      <color indexed="8"/>
      <name val="What a Hoot!"/>
      <family val="0"/>
    </font>
    <font>
      <sz val="36"/>
      <color indexed="31"/>
      <name val="What a Hoot!"/>
      <family val="0"/>
    </font>
    <font>
      <b/>
      <sz val="10"/>
      <color indexed="10"/>
      <name val="Arial"/>
      <family val="2"/>
    </font>
    <font>
      <sz val="22"/>
      <name val="Arial"/>
      <family val="2"/>
    </font>
    <font>
      <b/>
      <sz val="36"/>
      <color indexed="10"/>
      <name val="What a Hoot!"/>
      <family val="0"/>
    </font>
    <font>
      <b/>
      <sz val="36"/>
      <color indexed="31"/>
      <name val="What a Hoot!"/>
      <family val="0"/>
    </font>
    <font>
      <sz val="8"/>
      <name val="Arial"/>
      <family val="2"/>
    </font>
    <font>
      <sz val="16"/>
      <color indexed="8"/>
      <name val="Arial"/>
      <family val="2"/>
    </font>
    <font>
      <b/>
      <sz val="24"/>
      <color indexed="10"/>
      <name val="Wingdings"/>
      <family val="0"/>
    </font>
    <font>
      <sz val="24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>
        <color indexed="63"/>
      </left>
      <right style="thick">
        <color indexed="63"/>
      </right>
      <top style="thick">
        <color indexed="23"/>
      </top>
      <bottom style="thin">
        <color indexed="23"/>
      </bottom>
    </border>
    <border>
      <left style="thick">
        <color indexed="63"/>
      </left>
      <right style="thin">
        <color indexed="23"/>
      </right>
      <top style="thick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63"/>
      </top>
      <bottom style="thin">
        <color indexed="23"/>
      </bottom>
    </border>
    <border>
      <left style="thin">
        <color indexed="23"/>
      </left>
      <right style="thick">
        <color indexed="63"/>
      </right>
      <top style="thick">
        <color indexed="6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63"/>
      </left>
      <right style="thin">
        <color indexed="23"/>
      </right>
      <top style="thin">
        <color indexed="23"/>
      </top>
      <bottom style="thick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63"/>
      </bottom>
    </border>
    <border>
      <left style="thin">
        <color indexed="23"/>
      </left>
      <right style="thick">
        <color indexed="63"/>
      </right>
      <top style="thin">
        <color indexed="23"/>
      </top>
      <bottom style="thick"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63"/>
      </left>
      <right style="thin">
        <color indexed="22"/>
      </right>
      <top style="thick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63"/>
      </top>
      <bottom style="thin">
        <color indexed="22"/>
      </bottom>
    </border>
    <border>
      <left style="thin">
        <color indexed="22"/>
      </left>
      <right style="thick">
        <color indexed="63"/>
      </right>
      <top style="thick">
        <color indexed="63"/>
      </top>
      <bottom style="thin">
        <color indexed="22"/>
      </bottom>
    </border>
    <border>
      <left style="thick">
        <color indexed="63"/>
      </left>
      <right style="thin">
        <color indexed="22"/>
      </right>
      <top style="thin">
        <color indexed="22"/>
      </top>
      <bottom style="thick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3"/>
      </bottom>
    </border>
    <border>
      <left style="thin">
        <color indexed="22"/>
      </left>
      <right style="thick">
        <color indexed="63"/>
      </right>
      <top style="thin">
        <color indexed="22"/>
      </top>
      <bottom style="thick"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ck"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63"/>
      </left>
      <right style="thin">
        <color indexed="51"/>
      </right>
      <top style="thin">
        <color indexed="51"/>
      </top>
      <bottom style="medium">
        <color indexed="52"/>
      </bottom>
    </border>
    <border>
      <left style="medium">
        <color indexed="52"/>
      </left>
      <right style="thin">
        <color indexed="52"/>
      </right>
      <top style="medium">
        <color indexed="52"/>
      </top>
      <bottom style="thin">
        <color indexed="52"/>
      </bottom>
    </border>
    <border>
      <left style="thin">
        <color indexed="52"/>
      </left>
      <right style="medium">
        <color indexed="52"/>
      </right>
      <top style="medium">
        <color indexed="52"/>
      </top>
      <bottom style="thin">
        <color indexed="52"/>
      </bottom>
    </border>
    <border>
      <left style="medium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 style="medium">
        <color indexed="52"/>
      </right>
      <top style="thin">
        <color indexed="52"/>
      </top>
      <bottom style="thin">
        <color indexed="52"/>
      </bottom>
    </border>
    <border>
      <left style="medium">
        <color indexed="52"/>
      </left>
      <right style="thin">
        <color indexed="52"/>
      </right>
      <top style="thin">
        <color indexed="52"/>
      </top>
      <bottom style="medium">
        <color indexed="52"/>
      </bottom>
    </border>
    <border>
      <left style="thin">
        <color indexed="52"/>
      </left>
      <right style="medium">
        <color indexed="52"/>
      </right>
      <top style="thin">
        <color indexed="52"/>
      </top>
      <bottom style="medium">
        <color indexed="52"/>
      </bottom>
    </border>
    <border>
      <left style="thin">
        <color indexed="51"/>
      </left>
      <right style="thin">
        <color indexed="51"/>
      </right>
      <top style="thick">
        <color indexed="63"/>
      </top>
      <bottom style="thin">
        <color indexed="5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18" fillId="4" borderId="16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19" fillId="7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6" fillId="8" borderId="21" xfId="0" applyFont="1" applyFill="1" applyBorder="1" applyAlignment="1">
      <alignment vertical="center"/>
    </xf>
    <xf numFmtId="0" fontId="0" fillId="8" borderId="22" xfId="0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20" fillId="2" borderId="0" xfId="0" applyFont="1" applyFill="1" applyAlignment="1">
      <alignment/>
    </xf>
    <xf numFmtId="0" fontId="17" fillId="2" borderId="17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7</xdr:row>
      <xdr:rowOff>180975</xdr:rowOff>
    </xdr:from>
    <xdr:to>
      <xdr:col>23</xdr:col>
      <xdr:colOff>247650</xdr:colOff>
      <xdr:row>9</xdr:row>
      <xdr:rowOff>228600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4191000"/>
          <a:ext cx="7524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142875</xdr:colOff>
      <xdr:row>7</xdr:row>
      <xdr:rowOff>123825</xdr:rowOff>
    </xdr:from>
    <xdr:to>
      <xdr:col>16</xdr:col>
      <xdr:colOff>361950</xdr:colOff>
      <xdr:row>9</xdr:row>
      <xdr:rowOff>171450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4133850"/>
          <a:ext cx="7524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9525</xdr:colOff>
      <xdr:row>7</xdr:row>
      <xdr:rowOff>161925</xdr:rowOff>
    </xdr:from>
    <xdr:to>
      <xdr:col>23</xdr:col>
      <xdr:colOff>247650</xdr:colOff>
      <xdr:row>9</xdr:row>
      <xdr:rowOff>209550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0" y="4171950"/>
          <a:ext cx="7524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9525</xdr:colOff>
      <xdr:row>7</xdr:row>
      <xdr:rowOff>161925</xdr:rowOff>
    </xdr:from>
    <xdr:to>
      <xdr:col>23</xdr:col>
      <xdr:colOff>247650</xdr:colOff>
      <xdr:row>9</xdr:row>
      <xdr:rowOff>209550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0" y="4171950"/>
          <a:ext cx="7524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7</xdr:row>
      <xdr:rowOff>161925</xdr:rowOff>
    </xdr:from>
    <xdr:to>
      <xdr:col>25</xdr:col>
      <xdr:colOff>57150</xdr:colOff>
      <xdr:row>9</xdr:row>
      <xdr:rowOff>200025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39500" y="4171950"/>
          <a:ext cx="12858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7"/>
  <sheetViews>
    <sheetView tabSelected="1" workbookViewId="0" topLeftCell="A1">
      <selection activeCell="H4" sqref="H4"/>
    </sheetView>
  </sheetViews>
  <sheetFormatPr defaultColWidth="9.140625" defaultRowHeight="12.75"/>
  <cols>
    <col min="1" max="6" width="10.7109375" style="3" customWidth="1"/>
    <col min="7" max="7" width="6.28125" style="3" customWidth="1"/>
    <col min="8" max="9" width="7.140625" style="3" customWidth="1"/>
    <col min="10" max="10" width="2.57421875" style="3" customWidth="1"/>
    <col min="11" max="19" width="8.00390625" style="3" customWidth="1"/>
    <col min="20" max="20" width="8.00390625" style="4" customWidth="1"/>
    <col min="21" max="23" width="3.8515625" style="4" customWidth="1"/>
    <col min="24" max="29" width="4.00390625" style="3" customWidth="1"/>
    <col min="30" max="33" width="1.421875" style="3" customWidth="1"/>
    <col min="34" max="35" width="4.57421875" style="3" customWidth="1"/>
    <col min="36" max="43" width="4.140625" style="3" customWidth="1"/>
    <col min="44" max="44" width="8.7109375" style="3" customWidth="1"/>
    <col min="45" max="16384" width="9.140625" style="3" customWidth="1"/>
  </cols>
  <sheetData>
    <row r="1" spans="1:44" ht="48" customHeight="1" thickBot="1" thickTop="1">
      <c r="A1" s="66"/>
      <c r="B1" s="54"/>
      <c r="C1" s="29">
        <v>1</v>
      </c>
      <c r="D1" s="27">
        <v>3</v>
      </c>
      <c r="E1" s="54"/>
      <c r="F1" s="29">
        <v>6</v>
      </c>
      <c r="G1" s="55">
        <f aca="true" t="shared" si="0" ref="G1:G6">IF(SUM(A1:F1)&lt;&gt;21,"","J")</f>
      </c>
      <c r="H1" s="56"/>
      <c r="J1" s="19">
        <f>IF(SUM(A1:I1)&lt;&gt;45,"","J")</f>
      </c>
      <c r="K1" s="43">
        <v>6</v>
      </c>
      <c r="L1" s="39">
        <v>5</v>
      </c>
      <c r="M1" s="34">
        <v>3</v>
      </c>
      <c r="N1" s="43">
        <v>4</v>
      </c>
      <c r="O1" s="39">
        <v>1</v>
      </c>
      <c r="P1" s="44">
        <v>2</v>
      </c>
      <c r="T1" s="1"/>
      <c r="U1" s="45">
        <f>IF(A7="J",1,0)</f>
        <v>0</v>
      </c>
      <c r="V1" s="45">
        <f aca="true" t="shared" si="1" ref="V1:V6">IF(G1="J",1,0)</f>
        <v>0</v>
      </c>
      <c r="W1" s="45">
        <f>IF(G7="J",1,0)</f>
        <v>0</v>
      </c>
      <c r="X1" s="12">
        <f aca="true" t="shared" si="2" ref="X1:AC6">MATCH(AJ1,$AI$1:$AI$6,0)</f>
        <v>5</v>
      </c>
      <c r="Y1" s="13">
        <f t="shared" si="2"/>
        <v>1</v>
      </c>
      <c r="Z1" s="14">
        <f t="shared" si="2"/>
        <v>2</v>
      </c>
      <c r="AA1" s="12">
        <f t="shared" si="2"/>
        <v>3</v>
      </c>
      <c r="AB1" s="13">
        <f t="shared" si="2"/>
        <v>4</v>
      </c>
      <c r="AC1" s="14">
        <f t="shared" si="2"/>
        <v>6</v>
      </c>
      <c r="AG1" s="2"/>
      <c r="AH1" s="10">
        <f aca="true" ca="1" t="shared" si="3" ref="AH1:AH6">RAND()</f>
        <v>0.865343303462371</v>
      </c>
      <c r="AI1" s="11">
        <f aca="true" t="shared" si="4" ref="AI1:AI6">RANK(AH1,$AH$1:$AH$6)</f>
        <v>2</v>
      </c>
      <c r="AJ1" s="12">
        <v>1</v>
      </c>
      <c r="AK1" s="13">
        <f aca="true" t="shared" si="5" ref="AK1:AO4">1+MOD(AJ1,6)</f>
        <v>2</v>
      </c>
      <c r="AL1" s="14">
        <f t="shared" si="5"/>
        <v>3</v>
      </c>
      <c r="AM1" s="12">
        <f t="shared" si="5"/>
        <v>4</v>
      </c>
      <c r="AN1" s="13">
        <f t="shared" si="5"/>
        <v>5</v>
      </c>
      <c r="AO1" s="14">
        <f t="shared" si="5"/>
        <v>6</v>
      </c>
      <c r="AP1" s="55" t="str">
        <f aca="true" t="shared" si="6" ref="AP1:AP6">IF(SUM(AJ1:AO1)&lt;&gt;21,"","J")</f>
        <v>J</v>
      </c>
      <c r="AQ1" s="56"/>
      <c r="AR1" s="52"/>
    </row>
    <row r="2" spans="1:44" ht="48" customHeight="1" thickBot="1" thickTop="1">
      <c r="A2" s="30">
        <v>3</v>
      </c>
      <c r="B2" s="31">
        <v>5</v>
      </c>
      <c r="C2" s="32">
        <v>6</v>
      </c>
      <c r="D2" s="30">
        <v>4</v>
      </c>
      <c r="E2" s="31">
        <v>2</v>
      </c>
      <c r="F2" s="32">
        <v>1</v>
      </c>
      <c r="G2" s="55" t="str">
        <f t="shared" si="0"/>
        <v>J</v>
      </c>
      <c r="H2" s="56"/>
      <c r="J2" s="19">
        <f aca="true" t="shared" si="7" ref="J2:J8">IF(SUM(A2:I2)&lt;&gt;45,"","J")</f>
      </c>
      <c r="K2" s="35">
        <v>4</v>
      </c>
      <c r="L2" s="40">
        <v>1</v>
      </c>
      <c r="M2" s="41">
        <v>2</v>
      </c>
      <c r="N2" s="42">
        <v>6</v>
      </c>
      <c r="O2" s="36">
        <v>5</v>
      </c>
      <c r="P2" s="41">
        <v>3</v>
      </c>
      <c r="T2" s="1"/>
      <c r="U2" s="45">
        <f>IF(B7="J",1,0)</f>
        <v>0</v>
      </c>
      <c r="V2" s="45">
        <f t="shared" si="1"/>
        <v>1</v>
      </c>
      <c r="W2" s="45">
        <f>IF(H7="J",1,0)</f>
        <v>0</v>
      </c>
      <c r="X2" s="16">
        <f t="shared" si="2"/>
        <v>3</v>
      </c>
      <c r="Y2" s="17">
        <f t="shared" si="2"/>
        <v>4</v>
      </c>
      <c r="Z2" s="18">
        <f t="shared" si="2"/>
        <v>6</v>
      </c>
      <c r="AA2" s="16">
        <f t="shared" si="2"/>
        <v>5</v>
      </c>
      <c r="AB2" s="17">
        <f t="shared" si="2"/>
        <v>1</v>
      </c>
      <c r="AC2" s="18">
        <f t="shared" si="2"/>
        <v>2</v>
      </c>
      <c r="AG2" s="2"/>
      <c r="AH2" s="15">
        <f ca="1" t="shared" si="3"/>
        <v>0.7479103039454236</v>
      </c>
      <c r="AI2" s="11">
        <f t="shared" si="4"/>
        <v>3</v>
      </c>
      <c r="AJ2" s="16">
        <v>4</v>
      </c>
      <c r="AK2" s="17">
        <f t="shared" si="5"/>
        <v>5</v>
      </c>
      <c r="AL2" s="18">
        <f t="shared" si="5"/>
        <v>6</v>
      </c>
      <c r="AM2" s="16">
        <f t="shared" si="5"/>
        <v>1</v>
      </c>
      <c r="AN2" s="17">
        <f t="shared" si="5"/>
        <v>2</v>
      </c>
      <c r="AO2" s="18">
        <f t="shared" si="5"/>
        <v>3</v>
      </c>
      <c r="AP2" s="55" t="str">
        <f t="shared" si="6"/>
        <v>J</v>
      </c>
      <c r="AQ2" s="56"/>
      <c r="AR2" s="20"/>
    </row>
    <row r="3" spans="1:44" ht="48" customHeight="1" thickBot="1" thickTop="1">
      <c r="A3" s="27">
        <v>2</v>
      </c>
      <c r="B3" s="28">
        <v>1</v>
      </c>
      <c r="C3" s="29">
        <v>3</v>
      </c>
      <c r="D3" s="27">
        <v>5</v>
      </c>
      <c r="E3" s="54"/>
      <c r="F3" s="29">
        <v>4</v>
      </c>
      <c r="G3" s="55">
        <f t="shared" si="0"/>
      </c>
      <c r="H3" s="56"/>
      <c r="J3" s="19">
        <f t="shared" si="7"/>
      </c>
      <c r="K3" s="43">
        <v>5</v>
      </c>
      <c r="L3" s="39">
        <v>3</v>
      </c>
      <c r="M3" s="44">
        <v>4</v>
      </c>
      <c r="N3" s="43">
        <v>1</v>
      </c>
      <c r="O3" s="39">
        <v>2</v>
      </c>
      <c r="P3" s="34">
        <v>6</v>
      </c>
      <c r="T3" s="1"/>
      <c r="U3" s="45">
        <f>IF(C7="J",1,0)</f>
        <v>0</v>
      </c>
      <c r="V3" s="45">
        <f t="shared" si="1"/>
        <v>0</v>
      </c>
      <c r="W3" s="45">
        <f>IF(G8="J",1,0)</f>
        <v>0</v>
      </c>
      <c r="X3" s="12">
        <f t="shared" si="2"/>
        <v>1</v>
      </c>
      <c r="Y3" s="13">
        <f t="shared" si="2"/>
        <v>2</v>
      </c>
      <c r="Z3" s="14">
        <f t="shared" si="2"/>
        <v>3</v>
      </c>
      <c r="AA3" s="12">
        <f t="shared" si="2"/>
        <v>4</v>
      </c>
      <c r="AB3" s="13">
        <f t="shared" si="2"/>
        <v>6</v>
      </c>
      <c r="AC3" s="14">
        <f t="shared" si="2"/>
        <v>5</v>
      </c>
      <c r="AG3" s="2"/>
      <c r="AH3" s="15">
        <f ca="1" t="shared" si="3"/>
        <v>0.6384944523269995</v>
      </c>
      <c r="AI3" s="11">
        <f t="shared" si="4"/>
        <v>4</v>
      </c>
      <c r="AJ3" s="12">
        <v>2</v>
      </c>
      <c r="AK3" s="13">
        <f t="shared" si="5"/>
        <v>3</v>
      </c>
      <c r="AL3" s="14">
        <f t="shared" si="5"/>
        <v>4</v>
      </c>
      <c r="AM3" s="12">
        <f t="shared" si="5"/>
        <v>5</v>
      </c>
      <c r="AN3" s="13">
        <f t="shared" si="5"/>
        <v>6</v>
      </c>
      <c r="AO3" s="14">
        <f t="shared" si="5"/>
        <v>1</v>
      </c>
      <c r="AP3" s="55" t="str">
        <f t="shared" si="6"/>
        <v>J</v>
      </c>
      <c r="AQ3" s="56"/>
      <c r="AR3" s="20"/>
    </row>
    <row r="4" spans="1:44" ht="48" customHeight="1" thickBot="1" thickTop="1">
      <c r="A4" s="30">
        <v>5</v>
      </c>
      <c r="B4" s="67"/>
      <c r="C4" s="32">
        <v>4</v>
      </c>
      <c r="D4" s="30">
        <v>2</v>
      </c>
      <c r="E4" s="31">
        <v>1</v>
      </c>
      <c r="F4" s="32">
        <v>3</v>
      </c>
      <c r="G4" s="55">
        <f t="shared" si="0"/>
      </c>
      <c r="H4" s="56"/>
      <c r="J4" s="19">
        <f t="shared" si="7"/>
      </c>
      <c r="K4" s="42">
        <v>1</v>
      </c>
      <c r="L4" s="40">
        <v>2</v>
      </c>
      <c r="M4" s="41">
        <v>6</v>
      </c>
      <c r="N4" s="42">
        <v>5</v>
      </c>
      <c r="O4" s="36">
        <v>3</v>
      </c>
      <c r="P4" s="41">
        <v>4</v>
      </c>
      <c r="T4" s="1"/>
      <c r="U4" s="45">
        <f>IF(D7="J",1,0)</f>
        <v>1</v>
      </c>
      <c r="V4" s="45">
        <f t="shared" si="1"/>
        <v>0</v>
      </c>
      <c r="W4" s="45">
        <f>IF(H8="J",1,0)</f>
        <v>0</v>
      </c>
      <c r="X4" s="16">
        <f t="shared" si="2"/>
        <v>4</v>
      </c>
      <c r="Y4" s="17">
        <f t="shared" si="2"/>
        <v>6</v>
      </c>
      <c r="Z4" s="18">
        <f t="shared" si="2"/>
        <v>5</v>
      </c>
      <c r="AA4" s="16">
        <f t="shared" si="2"/>
        <v>1</v>
      </c>
      <c r="AB4" s="17">
        <f t="shared" si="2"/>
        <v>2</v>
      </c>
      <c r="AC4" s="18">
        <f t="shared" si="2"/>
        <v>3</v>
      </c>
      <c r="AG4" s="2"/>
      <c r="AH4" s="15">
        <f ca="1" t="shared" si="3"/>
        <v>0.4384220480048935</v>
      </c>
      <c r="AI4" s="11">
        <f t="shared" si="4"/>
        <v>5</v>
      </c>
      <c r="AJ4" s="16">
        <v>5</v>
      </c>
      <c r="AK4" s="17">
        <f t="shared" si="5"/>
        <v>6</v>
      </c>
      <c r="AL4" s="18">
        <f t="shared" si="5"/>
        <v>1</v>
      </c>
      <c r="AM4" s="16">
        <f t="shared" si="5"/>
        <v>2</v>
      </c>
      <c r="AN4" s="17">
        <f t="shared" si="5"/>
        <v>3</v>
      </c>
      <c r="AO4" s="18">
        <f t="shared" si="5"/>
        <v>4</v>
      </c>
      <c r="AP4" s="55" t="str">
        <f t="shared" si="6"/>
        <v>J</v>
      </c>
      <c r="AQ4" s="56"/>
      <c r="AR4" s="20"/>
    </row>
    <row r="5" spans="1:44" ht="48" customHeight="1" thickBot="1" thickTop="1">
      <c r="A5" s="27">
        <v>1</v>
      </c>
      <c r="B5" s="28">
        <v>3</v>
      </c>
      <c r="C5" s="53"/>
      <c r="D5" s="27">
        <v>6</v>
      </c>
      <c r="E5" s="28">
        <v>4</v>
      </c>
      <c r="F5" s="29">
        <v>2</v>
      </c>
      <c r="G5" s="55">
        <f t="shared" si="0"/>
      </c>
      <c r="H5" s="56"/>
      <c r="J5" s="19">
        <f t="shared" si="7"/>
      </c>
      <c r="K5" s="33">
        <v>3</v>
      </c>
      <c r="L5" s="39">
        <v>4</v>
      </c>
      <c r="M5" s="34">
        <v>1</v>
      </c>
      <c r="N5" s="43">
        <v>2</v>
      </c>
      <c r="O5" s="39">
        <v>6</v>
      </c>
      <c r="P5" s="34">
        <v>5</v>
      </c>
      <c r="T5" s="1"/>
      <c r="U5" s="45">
        <f>IF(E7="J",1,0)</f>
        <v>0</v>
      </c>
      <c r="V5" s="45">
        <f t="shared" si="1"/>
        <v>0</v>
      </c>
      <c r="W5" s="45">
        <f>IF(G9="J",1,0)</f>
        <v>0</v>
      </c>
      <c r="X5" s="12">
        <f t="shared" si="2"/>
        <v>2</v>
      </c>
      <c r="Y5" s="13">
        <f t="shared" si="2"/>
        <v>3</v>
      </c>
      <c r="Z5" s="14">
        <f t="shared" si="2"/>
        <v>4</v>
      </c>
      <c r="AA5" s="12">
        <f t="shared" si="2"/>
        <v>6</v>
      </c>
      <c r="AB5" s="13">
        <f t="shared" si="2"/>
        <v>5</v>
      </c>
      <c r="AC5" s="14">
        <f t="shared" si="2"/>
        <v>1</v>
      </c>
      <c r="AG5" s="2"/>
      <c r="AH5" s="15">
        <f ca="1" t="shared" si="3"/>
        <v>0.9542604560588979</v>
      </c>
      <c r="AI5" s="11">
        <f t="shared" si="4"/>
        <v>1</v>
      </c>
      <c r="AJ5" s="12">
        <v>3</v>
      </c>
      <c r="AK5" s="13">
        <f aca="true" t="shared" si="8" ref="AK5:AO6">1+MOD(AJ5,6)</f>
        <v>4</v>
      </c>
      <c r="AL5" s="14">
        <f t="shared" si="8"/>
        <v>5</v>
      </c>
      <c r="AM5" s="12">
        <f t="shared" si="8"/>
        <v>6</v>
      </c>
      <c r="AN5" s="13">
        <f t="shared" si="8"/>
        <v>1</v>
      </c>
      <c r="AO5" s="14">
        <f t="shared" si="8"/>
        <v>2</v>
      </c>
      <c r="AP5" s="55" t="str">
        <f t="shared" si="6"/>
        <v>J</v>
      </c>
      <c r="AQ5" s="56"/>
      <c r="AR5" s="20"/>
    </row>
    <row r="6" spans="1:44" ht="48" customHeight="1" thickBot="1" thickTop="1">
      <c r="A6" s="65"/>
      <c r="B6" s="31">
        <v>4</v>
      </c>
      <c r="C6" s="68"/>
      <c r="D6" s="30">
        <v>1</v>
      </c>
      <c r="E6" s="31">
        <v>3</v>
      </c>
      <c r="F6" s="68"/>
      <c r="G6" s="57">
        <f t="shared" si="0"/>
      </c>
      <c r="H6" s="56"/>
      <c r="J6" s="19">
        <f t="shared" si="7"/>
      </c>
      <c r="K6" s="42">
        <v>2</v>
      </c>
      <c r="L6" s="40">
        <v>6</v>
      </c>
      <c r="M6" s="37">
        <v>5</v>
      </c>
      <c r="N6" s="42">
        <v>3</v>
      </c>
      <c r="O6" s="40">
        <v>4</v>
      </c>
      <c r="P6" s="41">
        <v>1</v>
      </c>
      <c r="T6" s="1"/>
      <c r="U6" s="45">
        <f>IF(F7="J",1,0)</f>
        <v>0</v>
      </c>
      <c r="V6" s="45">
        <f t="shared" si="1"/>
        <v>0</v>
      </c>
      <c r="W6" s="45">
        <f>IF(H9="J",1,0)</f>
        <v>0</v>
      </c>
      <c r="X6" s="16">
        <f t="shared" si="2"/>
        <v>6</v>
      </c>
      <c r="Y6" s="17">
        <f t="shared" si="2"/>
        <v>5</v>
      </c>
      <c r="Z6" s="18">
        <f t="shared" si="2"/>
        <v>1</v>
      </c>
      <c r="AA6" s="16">
        <f t="shared" si="2"/>
        <v>2</v>
      </c>
      <c r="AB6" s="17">
        <f t="shared" si="2"/>
        <v>3</v>
      </c>
      <c r="AC6" s="18">
        <f t="shared" si="2"/>
        <v>4</v>
      </c>
      <c r="AG6" s="2"/>
      <c r="AH6" s="15">
        <f ca="1" t="shared" si="3"/>
        <v>0.0032659544359390225</v>
      </c>
      <c r="AI6" s="11">
        <f t="shared" si="4"/>
        <v>6</v>
      </c>
      <c r="AJ6" s="16">
        <v>6</v>
      </c>
      <c r="AK6" s="17">
        <f t="shared" si="8"/>
        <v>1</v>
      </c>
      <c r="AL6" s="18">
        <f t="shared" si="8"/>
        <v>2</v>
      </c>
      <c r="AM6" s="16">
        <f t="shared" si="8"/>
        <v>3</v>
      </c>
      <c r="AN6" s="17">
        <f t="shared" si="8"/>
        <v>4</v>
      </c>
      <c r="AO6" s="18">
        <f t="shared" si="8"/>
        <v>5</v>
      </c>
      <c r="AP6" s="57" t="str">
        <f t="shared" si="6"/>
        <v>J</v>
      </c>
      <c r="AQ6" s="56"/>
      <c r="AR6" s="20"/>
    </row>
    <row r="7" spans="1:43" ht="27.75" customHeight="1" thickTop="1">
      <c r="A7" s="64">
        <f>IF(SUM(A1:A6)&lt;&gt;21,"","J")</f>
      </c>
      <c r="B7" s="64">
        <f>IF(SUM(B1:B6)&lt;&gt;21,"","J")</f>
      </c>
      <c r="C7" s="64">
        <f>IF(SUM(C1:C6)&lt;&gt;21,"","J")</f>
      </c>
      <c r="D7" s="64" t="str">
        <f>IF(SUM(D1:D6)&lt;&gt;21,"","J")</f>
        <v>J</v>
      </c>
      <c r="E7" s="64">
        <f>IF(SUM(E1:E6)&lt;&gt;21,"","J")</f>
      </c>
      <c r="F7" s="64">
        <f>IF(SUM(F1:F6)&lt;&gt;21,"","J")</f>
      </c>
      <c r="G7" s="58">
        <f>IF(SUM(A1:C2)&lt;&gt;21,"","J")</f>
      </c>
      <c r="H7" s="59">
        <f>IF(SUM(D1:F2)&lt;&gt;21,"","J")</f>
      </c>
      <c r="I7" s="4"/>
      <c r="J7" s="19">
        <f>IF(SUM(A7:I7)&lt;&gt;45,"","J")</f>
      </c>
      <c r="U7" s="46">
        <f>SUM(U1:W6)</f>
        <v>2</v>
      </c>
      <c r="V7" s="3"/>
      <c r="W7" s="47"/>
      <c r="AG7" s="2"/>
      <c r="AJ7" s="64" t="str">
        <f aca="true" t="shared" si="9" ref="AJ7:AO7">IF(SUM(AJ1:AJ6)&lt;&gt;21,"","J")</f>
        <v>J</v>
      </c>
      <c r="AK7" s="64" t="str">
        <f t="shared" si="9"/>
        <v>J</v>
      </c>
      <c r="AL7" s="64" t="str">
        <f t="shared" si="9"/>
        <v>J</v>
      </c>
      <c r="AM7" s="64" t="str">
        <f t="shared" si="9"/>
        <v>J</v>
      </c>
      <c r="AN7" s="64" t="str">
        <f t="shared" si="9"/>
        <v>J</v>
      </c>
      <c r="AO7" s="64" t="str">
        <f t="shared" si="9"/>
        <v>J</v>
      </c>
      <c r="AP7" s="58" t="str">
        <f>IF(SUM(AJ1:AL2)&lt;&gt;21,"","J")</f>
        <v>J</v>
      </c>
      <c r="AQ7" s="59" t="str">
        <f>IF(SUM(AM1:AO2)&lt;&gt;21,"","J")</f>
        <v>J</v>
      </c>
    </row>
    <row r="8" spans="1:43" ht="29.25" customHeight="1" thickBot="1">
      <c r="A8" s="4"/>
      <c r="B8" s="4"/>
      <c r="C8" s="4"/>
      <c r="D8" s="4"/>
      <c r="E8" s="4"/>
      <c r="F8" s="4"/>
      <c r="G8" s="60">
        <f>IF(SUM(A3:C4)&lt;&gt;21,"","J")</f>
      </c>
      <c r="H8" s="61">
        <f>IF(SUM(D3:F4)&lt;&gt;21,"","J")</f>
      </c>
      <c r="J8" s="19">
        <f t="shared" si="7"/>
      </c>
      <c r="K8" s="20"/>
      <c r="L8" s="20"/>
      <c r="M8" s="20"/>
      <c r="N8" s="20"/>
      <c r="O8" s="20"/>
      <c r="P8" s="20"/>
      <c r="Q8" s="20"/>
      <c r="R8" s="20"/>
      <c r="T8" s="1"/>
      <c r="V8" s="1">
        <f>IF(H7="J",1,0)</f>
        <v>0</v>
      </c>
      <c r="AG8" s="2"/>
      <c r="AP8" s="60" t="str">
        <f>IF(SUM(AJ3:AL4)&lt;&gt;21,"","J")</f>
        <v>J</v>
      </c>
      <c r="AQ8" s="61" t="str">
        <f>IF(SUM(AM3:AO4)&lt;&gt;21,"","J")</f>
        <v>J</v>
      </c>
    </row>
    <row r="9" spans="1:43" ht="24.75" customHeight="1" thickBot="1" thickTop="1">
      <c r="A9" s="7"/>
      <c r="B9" s="8"/>
      <c r="C9" s="9"/>
      <c r="D9" s="8" t="s">
        <v>0</v>
      </c>
      <c r="E9" s="6">
        <v>2</v>
      </c>
      <c r="F9" s="48" t="s">
        <v>1</v>
      </c>
      <c r="G9" s="62">
        <f>IF(SUM(A5:C6)&lt;&gt;21,"","J")</f>
      </c>
      <c r="H9" s="63">
        <f>IF(SUM(D5:F6)&lt;&gt;21,"","J")</f>
      </c>
      <c r="J9" s="19">
        <f>IF(SUM(A9:I9)&lt;&gt;45,"","J")</f>
      </c>
      <c r="L9" s="49" t="str">
        <f>IF(SUM(U1:W6)=18,"   You DID it!","   Keep trying ...")</f>
        <v>   Keep trying ...</v>
      </c>
      <c r="M9" s="50"/>
      <c r="N9" s="50"/>
      <c r="O9" s="51"/>
      <c r="T9" s="1"/>
      <c r="V9" s="1">
        <f>IF(H8="J",1,0)</f>
        <v>0</v>
      </c>
      <c r="AG9" s="2"/>
      <c r="AP9" s="62" t="str">
        <f>IF(SUM(AJ5:AL6)&lt;&gt;21,"","J")</f>
        <v>J</v>
      </c>
      <c r="AQ9" s="63" t="str">
        <f>IF(SUM(AM5:AO6)&lt;&gt;21,"","J")</f>
        <v>J</v>
      </c>
    </row>
    <row r="10" spans="1:33" ht="26.25" customHeight="1" thickBot="1" thickTop="1">
      <c r="A10" s="21" t="s">
        <v>5</v>
      </c>
      <c r="B10" s="22"/>
      <c r="C10" s="22"/>
      <c r="D10" s="22"/>
      <c r="E10" s="22"/>
      <c r="F10" s="22"/>
      <c r="G10" s="22"/>
      <c r="H10" s="23"/>
      <c r="J10" s="19"/>
      <c r="T10" s="1"/>
      <c r="V10" s="1">
        <f>IF(H9="J",1,0)</f>
        <v>0</v>
      </c>
      <c r="AG10" s="2"/>
    </row>
    <row r="11" ht="15" customHeight="1"/>
    <row r="12" ht="15" customHeight="1"/>
    <row r="13" spans="1:23" s="25" customFormat="1" ht="15" customHeight="1">
      <c r="A13" s="24" t="s">
        <v>2</v>
      </c>
      <c r="B13" s="25" t="s">
        <v>4</v>
      </c>
      <c r="H13" s="38" t="s">
        <v>3</v>
      </c>
      <c r="T13" s="26"/>
      <c r="U13" s="26"/>
      <c r="V13" s="26"/>
      <c r="W13" s="26"/>
    </row>
    <row r="14" ht="15" customHeight="1"/>
    <row r="15" ht="15" customHeight="1"/>
    <row r="16" ht="15" customHeight="1"/>
    <row r="17" ht="15" customHeight="1">
      <c r="P17" s="5"/>
    </row>
  </sheetData>
  <sheetProtection objects="1"/>
  <printOptions/>
  <pageMargins left="0.75" right="0.75" top="1" bottom="1" header="0.5" footer="0.5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Ponzo</cp:lastModifiedBy>
  <dcterms:created xsi:type="dcterms:W3CDTF">2005-10-29T19:27:37Z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